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5"/>
  </bookViews>
  <sheets>
    <sheet name="6 класс" sheetId="16" r:id="rId1"/>
    <sheet name="7 класс" sheetId="10" state="hidden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класс'!$A$7:$AB$7</definedName>
    <definedName name="_xlnm._FilterDatabase" localSheetId="5" hidden="1">'11 класс'!$A$7:$AB$7</definedName>
    <definedName name="_xlnm._FilterDatabase" localSheetId="1" hidden="1">'7 класс'!$A$7:$S$7</definedName>
    <definedName name="_xlnm._FilterDatabase" localSheetId="2" hidden="1">'8 класс'!$A$7:$R$19</definedName>
    <definedName name="_xlnm._FilterDatabase" localSheetId="3" hidden="1">'9 класс'!$A$7:$S$7</definedName>
  </definedNames>
  <calcPr calcId="124519"/>
</workbook>
</file>

<file path=xl/calcChain.xml><?xml version="1.0" encoding="utf-8"?>
<calcChain xmlns="http://schemas.openxmlformats.org/spreadsheetml/2006/main">
  <c r="W9" i="14"/>
  <c r="W10"/>
  <c r="W11"/>
  <c r="W12"/>
  <c r="W13"/>
  <c r="W14"/>
  <c r="W15"/>
  <c r="W8"/>
  <c r="W9" i="13"/>
  <c r="W10"/>
  <c r="W11"/>
  <c r="W12"/>
  <c r="W13"/>
  <c r="W14"/>
  <c r="W15"/>
  <c r="W8"/>
  <c r="N9" i="11"/>
  <c r="N10"/>
  <c r="N11"/>
  <c r="N12"/>
  <c r="N13"/>
  <c r="N14"/>
  <c r="N8"/>
  <c r="M9" i="17"/>
  <c r="M10"/>
  <c r="M11"/>
  <c r="M12"/>
  <c r="M13"/>
  <c r="M14"/>
  <c r="M15"/>
  <c r="M16"/>
  <c r="M17"/>
  <c r="M18"/>
  <c r="M19"/>
  <c r="M8"/>
  <c r="N10" i="16"/>
  <c r="N11"/>
  <c r="N12"/>
  <c r="N13"/>
  <c r="N14"/>
  <c r="N15"/>
  <c r="N16"/>
  <c r="N17"/>
  <c r="N18"/>
  <c r="N19"/>
  <c r="N20"/>
  <c r="N21"/>
  <c r="N22"/>
  <c r="N23"/>
  <c r="N24"/>
  <c r="N25"/>
  <c r="N26"/>
  <c r="N9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<sst xmlns="http://schemas.openxmlformats.org/spreadsheetml/2006/main" count="544" uniqueCount="190">
  <si>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</si>
  <si>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</si>
  <si>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</si>
  <si>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</si>
  <si>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</si>
  <si>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</si>
  <si>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</si>
  <si>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</si>
  <si>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</si>
  <si>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</si>
  <si>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</si>
  <si>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</si>
  <si>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</si>
  <si>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</si>
  <si>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</si>
  <si>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</si>
  <si>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</si>
  <si>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</si>
  <si>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</si>
  <si>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</si>
  <si>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</si>
  <si>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</si>
  <si>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</si>
  <si>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</si>
  <si>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</si>
  <si>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</si>
  <si>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</si>
  <si>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</si>
  <si>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</si>
  <si>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</si>
  <si>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</si>
  <si>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</si>
  <si>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</si>
  <si>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</si>
  <si>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</si>
  <si>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</si>
  <si>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</si>
  <si>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</si>
  <si>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</si>
  <si>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</si>
  <si>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</si>
  <si>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</si>
  <si>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</si>
  <si>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</si>
  <si>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</si>
  <si>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</si>
  <si>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</si>
  <si>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</si>
  <si>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</si>
  <si>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</si>
  <si>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</si>
  <si>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</si>
  <si>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</si>
  <si>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</si>
  <si>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</si>
  <si>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</si>
  <si>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</si>
  <si>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</si>
  <si>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</si>
  <si>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</si>
  <si>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</si>
  <si>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</si>
  <si>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</si>
  <si>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</si>
  <si>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</si>
  <si>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</si>
  <si>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</si>
  <si>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</si>
  <si>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</si>
  <si>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</si>
  <si>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</si>
  <si>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</si>
  <si>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</si>
  <si>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</si>
  <si>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</si>
  <si>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</si>
  <si>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</si>
  <si>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</si>
  <si>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</si>
  <si>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</si>
  <si>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</si>
  <si>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</si>
  <si>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</si>
  <si>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</si>
  <si>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</si>
  <si>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</si>
  <si>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</si>
  <si>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</si>
  <si>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</si>
  <si>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</si>
  <si>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</si>
  <si>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</si>
  <si>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</si>
  <si>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</si>
  <si>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</si>
  <si>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</si>
  <si>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</si>
  <si>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</si>
  <si>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</si>
  <si>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</si>
  <si>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</si>
  <si>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</si>
  <si>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</si>
  <si>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</si>
  <si>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</si>
  <si>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</si>
  <si>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</si>
  <si>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</si>
  <si>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</si>
  <si>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</si>
  <si>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</si>
  <si>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</si>
  <si>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</si>
  <si>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</si>
  <si>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</si>
  <si>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</si>
  <si>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</si>
  <si>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</si>
  <si>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</si>
  <si>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</si>
  <si>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</si>
  <si>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</si>
  <si>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</si>
  <si>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</si>
  <si>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</si>
  <si>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</si>
  <si>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</si>
  <si>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</si>
  <si>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</si>
  <si>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</si>
  <si>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</si>
  <si>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</si>
  <si>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</si>
  <si>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</si>
  <si>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</si>
  <si>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</si>
  <si>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</si>
  <si>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</si>
  <si>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</si>
  <si>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</si>
  <si>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</si>
  <si>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</si>
  <si>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</si>
  <si>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</si>
  <si>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Всего       макс.    86 б.</t>
  </si>
  <si>
    <t>Всего         макс.    86 б.</t>
  </si>
  <si>
    <t>Всего         макс. 70 б.</t>
  </si>
  <si>
    <t>Всего         макс. 55 б.</t>
  </si>
  <si>
    <t>Всего          макс. 47 б.</t>
  </si>
  <si>
    <t>история</t>
  </si>
  <si>
    <t>043-10-01</t>
  </si>
  <si>
    <t>Реметуллаева Алла Дюрановна</t>
  </si>
  <si>
    <t>МБОУ "СОШ с. Ахтуба Калининского района Саратовской области"</t>
  </si>
  <si>
    <t>Протокол заседания жюри школьного этапа всероссийской олимпиады школьников по  истории  от   9     октября  2024 года</t>
  </si>
  <si>
    <t>Присутствовали:  3 чел.</t>
  </si>
  <si>
    <t>Отсутствовали: 0  чел.</t>
  </si>
  <si>
    <t>Повестка: утверждение результатов  школьного этапа всероссийской олимпиады по  истории  2024 года</t>
  </si>
  <si>
    <t>Решили: утвердить результаты школьного этапа всероссийской олимпиады по    истории     2024 года</t>
  </si>
  <si>
    <t>участник</t>
  </si>
  <si>
    <t>1</t>
  </si>
  <si>
    <t>Еловикова Лариса Николаевна</t>
  </si>
  <si>
    <t>Прытков Сергей Генадиевич</t>
  </si>
  <si>
    <t>Покидов Яков Владимирович</t>
  </si>
  <si>
    <t>Протокол заседания жюри школьного этапа всероссийской олимпиады школьников по истории  от       9     октября  2024 года</t>
  </si>
  <si>
    <t xml:space="preserve">Присутствовали:  3  чел. </t>
  </si>
  <si>
    <t>Отсутствовали:  0 чел.</t>
  </si>
  <si>
    <t>Повестка: утверждение результатов  школьного этапа всероссийской олимпиады по    истории             2024года</t>
  </si>
  <si>
    <t>Решили: утвердить результаты школьного этапа всероссийской олимпиады по    истории   2024года</t>
  </si>
  <si>
    <t>043-11-01</t>
  </si>
  <si>
    <t>Еловикова Полина Николаевна</t>
  </si>
  <si>
    <t>Протокол заседания жюри школьного этапа всероссийской олимпиады школьников по истории от   9  октября 2024 года</t>
  </si>
  <si>
    <t xml:space="preserve">Присутствовали:   3 чел.    </t>
  </si>
  <si>
    <t>Отсутствовали:  0  чел.</t>
  </si>
  <si>
    <t>Повестка: утверждение результатов  школьного этапа всероссийской олимпиады по     по  истории             2024 года</t>
  </si>
  <si>
    <t>Решили: утвердить результаты школьного этапа всероссийской олимпиады по        истории              2024 года</t>
  </si>
  <si>
    <t>043-09-01</t>
  </si>
  <si>
    <t>Поспелова Виктория Михайловна</t>
  </si>
  <si>
    <t>Протокол заседания жюри школьного этапа всероссийской олимпиады школьников по   истории  от   9  октября 2024 года</t>
  </si>
  <si>
    <t xml:space="preserve">Присутствовали:   3 чел.     </t>
  </si>
  <si>
    <t>Повестка: утверждение результатов  школьного этапа всероссийской олимпиады по  истории    2024 года</t>
  </si>
  <si>
    <t>Решили: утвердить результаты школьного этапа всероссийской олимпиады по   истории      2024 года</t>
  </si>
  <si>
    <t>043-08-01</t>
  </si>
  <si>
    <t>Поспелов Степан Дмитриевич</t>
  </si>
  <si>
    <t>призёр</t>
  </si>
  <si>
    <t>043-06-01</t>
  </si>
  <si>
    <t>Поспелова Кира Дмитриевна</t>
  </si>
  <si>
    <t>Повестка: утверждение результатов  школьного этапа всероссийской олимпиады по истории 2024 года</t>
  </si>
  <si>
    <t>Решили: утвердить результаты школьного этапа всероссийской олимпиады по  истории 2024года</t>
  </si>
  <si>
    <t>Присутствовали:   3   чел.</t>
  </si>
  <si>
    <t>Протокол заседания жюри школьного этапа всероссийской олимпиады школьников по истории от 9   октября 2024года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</si>
</sst>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Fill="1"/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/>
    <xf numFmtId="0" fontId="12" fillId="0" borderId="0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3" fillId="3" borderId="7" xfId="0" applyFont="1" applyFill="1" applyBorder="1" applyAlignment="1">
      <alignment horizontal="left"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13" fillId="0" borderId="1" xfId="0" applyFont="1" applyBorder="1"/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3" fillId="5" borderId="0" xfId="0" applyFont="1" applyFill="1" applyBorder="1" applyAlignment="1">
      <alignment vertical="top" wrapText="1"/>
    </xf>
    <xf numFmtId="0" fontId="9" fillId="5" borderId="0" xfId="0" applyFont="1" applyFill="1"/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6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0" fillId="0" borderId="0" xfId="0" applyBorder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9" fillId="3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16" fillId="0" borderId="12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2"/>
  <sheetViews>
    <sheetView zoomScale="80" zoomScaleNormal="80" workbookViewId="0">
      <selection activeCell="G14" sqref="G14"/>
    </sheetView>
  </sheetViews>
  <sheetFormatPr defaultRowHeight="15"/>
  <cols>
    <col min="1" max="1" width="17.28515625" customWidth="1"/>
    <col min="2" max="2" width="10.7109375" customWidth="1"/>
    <col min="3" max="3" width="29" customWidth="1"/>
    <col min="4" max="4" width="35.28515625" customWidth="1"/>
    <col min="5" max="5" width="9" customWidth="1"/>
    <col min="6" max="6" width="8.140625" customWidth="1"/>
    <col min="7" max="10" width="8.5703125" customWidth="1"/>
    <col min="11" max="12" width="9.42578125" customWidth="1"/>
    <col min="13" max="13" width="8.7109375" customWidth="1"/>
    <col min="14" max="14" width="15.7109375" customWidth="1"/>
    <col min="15" max="15" width="12" customWidth="1"/>
    <col min="16" max="16" width="11" customWidth="1"/>
    <col min="17" max="17" width="15.7109375" customWidth="1"/>
    <col min="18" max="18" width="12.42578125" customWidth="1"/>
    <col min="19" max="19" width="15.7109375" customWidth="1"/>
    <col min="20" max="20" width="38.7109375" customWidth="1"/>
  </cols>
  <sheetData>
    <row r="2" spans="1:19" ht="15.75">
      <c r="A2" s="247" t="s">
        <v>189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5.75">
      <c r="A3" s="247" t="s">
        <v>188</v>
      </c>
      <c r="B3" s="247"/>
      <c r="C3" s="248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  <c r="O3" s="99"/>
      <c r="P3" s="99"/>
      <c r="Q3" s="99"/>
      <c r="R3" s="99"/>
      <c r="S3" s="99"/>
    </row>
    <row r="4" spans="1:19" ht="15.75">
      <c r="A4" s="247" t="s">
        <v>165</v>
      </c>
      <c r="B4" s="247"/>
      <c r="C4" s="248"/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  <c r="O4" s="99"/>
      <c r="P4" s="99"/>
      <c r="Q4" s="99"/>
      <c r="R4" s="99"/>
      <c r="S4" s="99"/>
    </row>
    <row r="5" spans="1:19" ht="15.75">
      <c r="A5" s="247" t="s">
        <v>186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</row>
    <row r="6" spans="1:19" ht="15.75">
      <c r="A6" s="247" t="s">
        <v>187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</row>
    <row r="7" spans="1:19" ht="15.75">
      <c r="A7" s="225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7"/>
    </row>
    <row r="8" spans="1:19" ht="99.75">
      <c r="A8" s="86" t="s">
        <v>0</v>
      </c>
      <c r="B8" s="90" t="s">
        <v>143</v>
      </c>
      <c r="C8" s="90" t="s">
        <v>2</v>
      </c>
      <c r="D8" s="90" t="s">
        <v>142</v>
      </c>
      <c r="E8" s="90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0">
        <v>7</v>
      </c>
      <c r="M8" s="90">
        <v>8</v>
      </c>
      <c r="N8" s="91" t="s">
        <v>148</v>
      </c>
      <c r="O8" s="90" t="s">
        <v>10</v>
      </c>
      <c r="P8" s="90" t="s">
        <v>11</v>
      </c>
      <c r="Q8" s="90" t="s">
        <v>12</v>
      </c>
      <c r="R8" s="90" t="s">
        <v>13</v>
      </c>
      <c r="S8" s="90" t="s">
        <v>14</v>
      </c>
    </row>
    <row r="9" spans="1:19" ht="47.25">
      <c r="A9" s="246" t="s">
        <v>149</v>
      </c>
      <c r="B9" s="240" t="s">
        <v>184</v>
      </c>
      <c r="C9" s="125" t="s">
        <v>185</v>
      </c>
      <c r="D9" s="175" t="s">
        <v>152</v>
      </c>
      <c r="E9" s="240">
        <v>6</v>
      </c>
      <c r="F9" s="240">
        <v>6</v>
      </c>
      <c r="G9" s="240">
        <v>0</v>
      </c>
      <c r="H9" s="240">
        <v>1</v>
      </c>
      <c r="I9" s="240">
        <v>0</v>
      </c>
      <c r="J9" s="240">
        <v>1</v>
      </c>
      <c r="K9" s="240">
        <v>6</v>
      </c>
      <c r="L9" s="240">
        <v>8</v>
      </c>
      <c r="M9" s="240">
        <v>6</v>
      </c>
      <c r="N9" s="240">
        <f t="shared" ref="N9:N26" si="0">SUM(F9:M9)</f>
        <v>28</v>
      </c>
      <c r="O9" s="245"/>
      <c r="P9" s="240">
        <v>28</v>
      </c>
      <c r="Q9" s="167" t="s">
        <v>183</v>
      </c>
      <c r="R9" s="240">
        <v>1</v>
      </c>
      <c r="S9" s="134" t="s">
        <v>160</v>
      </c>
    </row>
    <row r="10" spans="1:19" ht="15.75">
      <c r="A10" s="142"/>
      <c r="B10" s="146"/>
      <c r="C10" s="164"/>
      <c r="D10" s="147"/>
      <c r="E10" s="146"/>
      <c r="F10" s="146"/>
      <c r="G10" s="146"/>
      <c r="H10" s="146"/>
      <c r="I10" s="146"/>
      <c r="J10" s="146"/>
      <c r="K10" s="146"/>
      <c r="L10" s="146"/>
      <c r="M10" s="146"/>
      <c r="N10" s="146">
        <f t="shared" si="0"/>
        <v>0</v>
      </c>
      <c r="O10" s="147"/>
      <c r="P10" s="146"/>
      <c r="Q10" s="167"/>
      <c r="R10" s="146"/>
      <c r="S10" s="147"/>
    </row>
    <row r="11" spans="1:19" ht="15.75">
      <c r="A11" s="139"/>
      <c r="B11" s="146"/>
      <c r="C11" s="65"/>
      <c r="D11" s="143"/>
      <c r="E11" s="129"/>
      <c r="F11" s="129"/>
      <c r="G11" s="129"/>
      <c r="H11" s="129"/>
      <c r="I11" s="129"/>
      <c r="J11" s="129"/>
      <c r="K11" s="129"/>
      <c r="L11" s="129"/>
      <c r="M11" s="129"/>
      <c r="N11" s="146">
        <f t="shared" si="0"/>
        <v>0</v>
      </c>
      <c r="O11" s="142"/>
      <c r="P11" s="141"/>
      <c r="Q11" s="142"/>
      <c r="R11" s="146"/>
      <c r="S11" s="143"/>
    </row>
    <row r="12" spans="1:19" ht="15.75">
      <c r="A12" s="148"/>
      <c r="B12" s="129"/>
      <c r="C12" s="222"/>
      <c r="D12" s="167"/>
      <c r="E12" s="200"/>
      <c r="F12" s="200"/>
      <c r="G12" s="200"/>
      <c r="H12" s="200"/>
      <c r="I12" s="200"/>
      <c r="J12" s="200"/>
      <c r="K12" s="200"/>
      <c r="L12" s="200"/>
      <c r="M12" s="200"/>
      <c r="N12" s="146">
        <f t="shared" si="0"/>
        <v>0</v>
      </c>
      <c r="O12" s="144"/>
      <c r="P12" s="200"/>
      <c r="Q12" s="167"/>
      <c r="R12" s="129"/>
      <c r="S12" s="167"/>
    </row>
    <row r="13" spans="1:19" ht="15.75">
      <c r="A13" s="139"/>
      <c r="B13" s="146"/>
      <c r="C13" s="139"/>
      <c r="D13" s="152"/>
      <c r="E13" s="140"/>
      <c r="F13" s="140"/>
      <c r="G13" s="140"/>
      <c r="H13" s="140"/>
      <c r="I13" s="140"/>
      <c r="J13" s="140"/>
      <c r="K13" s="140"/>
      <c r="L13" s="140"/>
      <c r="M13" s="140"/>
      <c r="N13" s="146">
        <f t="shared" si="0"/>
        <v>0</v>
      </c>
      <c r="O13" s="139"/>
      <c r="P13" s="141"/>
      <c r="Q13" s="139"/>
      <c r="R13" s="146"/>
      <c r="S13" s="151"/>
    </row>
    <row r="14" spans="1:19" ht="15.75">
      <c r="A14" s="142"/>
      <c r="B14" s="129"/>
      <c r="C14" s="67"/>
      <c r="D14" s="147"/>
      <c r="E14" s="146"/>
      <c r="F14" s="146"/>
      <c r="G14" s="146"/>
      <c r="H14" s="146"/>
      <c r="I14" s="146"/>
      <c r="J14" s="146"/>
      <c r="K14" s="146"/>
      <c r="L14" s="146"/>
      <c r="M14" s="146"/>
      <c r="N14" s="146">
        <f t="shared" si="0"/>
        <v>0</v>
      </c>
      <c r="O14" s="172"/>
      <c r="P14" s="141"/>
      <c r="Q14" s="172"/>
      <c r="R14" s="129"/>
      <c r="S14" s="147"/>
    </row>
    <row r="15" spans="1:19" ht="15.75">
      <c r="A15" s="153"/>
      <c r="B15" s="141"/>
      <c r="C15" s="221"/>
      <c r="D15" s="221"/>
      <c r="E15" s="146"/>
      <c r="F15" s="146"/>
      <c r="G15" s="146"/>
      <c r="H15" s="146"/>
      <c r="I15" s="146"/>
      <c r="J15" s="146"/>
      <c r="K15" s="146"/>
      <c r="L15" s="146"/>
      <c r="M15" s="146"/>
      <c r="N15" s="146">
        <f t="shared" si="0"/>
        <v>0</v>
      </c>
      <c r="O15" s="147"/>
      <c r="P15" s="141"/>
      <c r="Q15" s="167"/>
      <c r="R15" s="141"/>
      <c r="S15" s="147"/>
    </row>
    <row r="16" spans="1:19" ht="20.25">
      <c r="A16" s="153"/>
      <c r="B16" s="129"/>
      <c r="C16" s="103"/>
      <c r="D16" s="219"/>
      <c r="E16" s="149"/>
      <c r="F16" s="149"/>
      <c r="G16" s="149"/>
      <c r="H16" s="149"/>
      <c r="I16" s="149"/>
      <c r="J16" s="149"/>
      <c r="K16" s="149"/>
      <c r="L16" s="149"/>
      <c r="M16" s="149"/>
      <c r="N16" s="146">
        <f t="shared" si="0"/>
        <v>0</v>
      </c>
      <c r="O16" s="220"/>
      <c r="P16" s="141"/>
      <c r="Q16" s="167"/>
      <c r="R16" s="129"/>
      <c r="S16" s="164"/>
    </row>
    <row r="17" spans="1:19" ht="15.75">
      <c r="A17" s="142"/>
      <c r="B17" s="146"/>
      <c r="C17" s="158"/>
      <c r="D17" s="147"/>
      <c r="E17" s="140"/>
      <c r="F17" s="140"/>
      <c r="G17" s="140"/>
      <c r="H17" s="140"/>
      <c r="I17" s="140"/>
      <c r="J17" s="140"/>
      <c r="K17" s="140"/>
      <c r="L17" s="140"/>
      <c r="M17" s="140"/>
      <c r="N17" s="146">
        <f t="shared" si="0"/>
        <v>0</v>
      </c>
      <c r="O17" s="147"/>
      <c r="P17" s="146"/>
      <c r="Q17" s="147"/>
      <c r="R17" s="146"/>
      <c r="S17" s="152"/>
    </row>
    <row r="18" spans="1:19" ht="15.75">
      <c r="A18" s="142"/>
      <c r="B18" s="146"/>
      <c r="C18" s="67"/>
      <c r="D18" s="147"/>
      <c r="E18" s="146"/>
      <c r="F18" s="146"/>
      <c r="G18" s="146"/>
      <c r="H18" s="146"/>
      <c r="I18" s="146"/>
      <c r="J18" s="146"/>
      <c r="K18" s="146"/>
      <c r="L18" s="146"/>
      <c r="M18" s="146"/>
      <c r="N18" s="146">
        <f t="shared" si="0"/>
        <v>0</v>
      </c>
      <c r="O18" s="108"/>
      <c r="P18" s="109"/>
      <c r="Q18" s="142"/>
      <c r="R18" s="146"/>
      <c r="S18" s="147"/>
    </row>
    <row r="19" spans="1:19" ht="15.75">
      <c r="A19" s="139"/>
      <c r="B19" s="129"/>
      <c r="C19" s="137"/>
      <c r="D19" s="147"/>
      <c r="E19" s="127"/>
      <c r="F19" s="127"/>
      <c r="G19" s="127"/>
      <c r="H19" s="127"/>
      <c r="I19" s="127"/>
      <c r="J19" s="127"/>
      <c r="K19" s="127"/>
      <c r="L19" s="127"/>
      <c r="M19" s="127"/>
      <c r="N19" s="146">
        <f t="shared" si="0"/>
        <v>0</v>
      </c>
      <c r="O19" s="147"/>
      <c r="P19" s="146"/>
      <c r="Q19" s="139"/>
      <c r="R19" s="129"/>
      <c r="S19" s="152"/>
    </row>
    <row r="20" spans="1:19" ht="15.75">
      <c r="A20" s="142"/>
      <c r="B20" s="129"/>
      <c r="C20" s="67"/>
      <c r="D20" s="147"/>
      <c r="E20" s="146"/>
      <c r="F20" s="146"/>
      <c r="G20" s="146"/>
      <c r="H20" s="146"/>
      <c r="I20" s="146"/>
      <c r="J20" s="146"/>
      <c r="K20" s="146"/>
      <c r="L20" s="146"/>
      <c r="M20" s="146"/>
      <c r="N20" s="146">
        <f t="shared" si="0"/>
        <v>0</v>
      </c>
      <c r="O20" s="147"/>
      <c r="P20" s="146"/>
      <c r="Q20" s="139"/>
      <c r="R20" s="129"/>
      <c r="S20" s="147"/>
    </row>
    <row r="21" spans="1:19" ht="15.75">
      <c r="A21" s="139"/>
      <c r="B21" s="129"/>
      <c r="C21" s="67"/>
      <c r="D21" s="147"/>
      <c r="E21" s="146"/>
      <c r="F21" s="146"/>
      <c r="G21" s="146"/>
      <c r="H21" s="146"/>
      <c r="I21" s="146"/>
      <c r="J21" s="146"/>
      <c r="K21" s="146"/>
      <c r="L21" s="146"/>
      <c r="M21" s="146"/>
      <c r="N21" s="146">
        <f t="shared" si="0"/>
        <v>0</v>
      </c>
      <c r="O21" s="142"/>
      <c r="P21" s="141"/>
      <c r="Q21" s="172"/>
      <c r="R21" s="129"/>
      <c r="S21" s="147"/>
    </row>
    <row r="22" spans="1:19" ht="15.75">
      <c r="A22" s="139"/>
      <c r="B22" s="109"/>
      <c r="C22" s="145"/>
      <c r="D22" s="167"/>
      <c r="E22" s="129"/>
      <c r="F22" s="129"/>
      <c r="G22" s="129"/>
      <c r="H22" s="129"/>
      <c r="I22" s="129"/>
      <c r="J22" s="129"/>
      <c r="K22" s="129"/>
      <c r="L22" s="129"/>
      <c r="M22" s="129"/>
      <c r="N22" s="146">
        <f t="shared" si="0"/>
        <v>0</v>
      </c>
      <c r="O22" s="145"/>
      <c r="P22" s="129"/>
      <c r="Q22" s="167"/>
      <c r="R22" s="109"/>
      <c r="S22" s="167"/>
    </row>
    <row r="23" spans="1:19" ht="15.75">
      <c r="A23" s="142"/>
      <c r="B23" s="129"/>
      <c r="C23" s="164"/>
      <c r="D23" s="147"/>
      <c r="E23" s="146"/>
      <c r="F23" s="146"/>
      <c r="G23" s="146"/>
      <c r="H23" s="146"/>
      <c r="I23" s="146"/>
      <c r="J23" s="146"/>
      <c r="K23" s="146"/>
      <c r="L23" s="146"/>
      <c r="M23" s="146"/>
      <c r="N23" s="146">
        <f t="shared" si="0"/>
        <v>0</v>
      </c>
      <c r="O23" s="147"/>
      <c r="P23" s="146"/>
      <c r="Q23" s="167"/>
      <c r="R23" s="129"/>
      <c r="S23" s="147"/>
    </row>
    <row r="24" spans="1:19" ht="15.75">
      <c r="A24" s="139"/>
      <c r="B24" s="140"/>
      <c r="C24" s="67"/>
      <c r="D24" s="147"/>
      <c r="E24" s="146"/>
      <c r="F24" s="146"/>
      <c r="G24" s="146"/>
      <c r="H24" s="146"/>
      <c r="I24" s="146"/>
      <c r="J24" s="146"/>
      <c r="K24" s="146"/>
      <c r="L24" s="146"/>
      <c r="M24" s="146"/>
      <c r="N24" s="146">
        <f t="shared" si="0"/>
        <v>0</v>
      </c>
      <c r="O24" s="139"/>
      <c r="P24" s="140"/>
      <c r="Q24" s="147"/>
      <c r="R24" s="140"/>
      <c r="S24" s="147"/>
    </row>
    <row r="25" spans="1:19" ht="15.75">
      <c r="A25" s="142"/>
      <c r="B25" s="141"/>
      <c r="C25" s="67"/>
      <c r="D25" s="147"/>
      <c r="E25" s="146"/>
      <c r="F25" s="146"/>
      <c r="G25" s="146"/>
      <c r="H25" s="146"/>
      <c r="I25" s="146"/>
      <c r="J25" s="146"/>
      <c r="K25" s="146"/>
      <c r="L25" s="146"/>
      <c r="M25" s="146"/>
      <c r="N25" s="146">
        <f t="shared" si="0"/>
        <v>0</v>
      </c>
      <c r="O25" s="145"/>
      <c r="P25" s="129"/>
      <c r="Q25" s="142"/>
      <c r="R25" s="141"/>
      <c r="S25" s="147"/>
    </row>
    <row r="26" spans="1:19" ht="15.75">
      <c r="A26" s="139"/>
      <c r="B26" s="141"/>
      <c r="C26" s="67"/>
      <c r="D26" s="147"/>
      <c r="E26" s="146"/>
      <c r="F26" s="146"/>
      <c r="G26" s="146"/>
      <c r="H26" s="146"/>
      <c r="I26" s="146"/>
      <c r="J26" s="146"/>
      <c r="K26" s="146"/>
      <c r="L26" s="146"/>
      <c r="M26" s="146"/>
      <c r="N26" s="146">
        <f t="shared" si="0"/>
        <v>0</v>
      </c>
      <c r="O26" s="150"/>
      <c r="P26" s="141"/>
      <c r="Q26" s="142"/>
      <c r="R26" s="141"/>
      <c r="S26" s="147"/>
    </row>
    <row r="29" spans="1:19" ht="15.75" thickBot="1"/>
    <row r="30" spans="1:19" ht="15.75" thickBot="1">
      <c r="A30" t="s">
        <v>141</v>
      </c>
      <c r="C30" s="237" t="s">
        <v>160</v>
      </c>
    </row>
    <row r="31" spans="1:19" ht="15.75" thickBot="1">
      <c r="C31" s="238" t="s">
        <v>161</v>
      </c>
    </row>
    <row r="32" spans="1:19" ht="15.75" thickBot="1">
      <c r="C32" s="238" t="s">
        <v>162</v>
      </c>
    </row>
  </sheetData>
  <mergeCells count="5">
    <mergeCell ref="A2:S2"/>
    <mergeCell ref="A3:C3"/>
    <mergeCell ref="A4:C4"/>
    <mergeCell ref="A5:S5"/>
    <mergeCell ref="A6:S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47" t="s">
        <v>35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</row>
    <row r="2" spans="1:19" ht="18.75">
      <c r="A2" s="247" t="s">
        <v>15</v>
      </c>
      <c r="B2" s="247"/>
      <c r="C2" s="247"/>
      <c r="D2" s="250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47" t="s">
        <v>16</v>
      </c>
      <c r="B3" s="247"/>
      <c r="C3" s="247"/>
      <c r="D3" s="250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51" t="s">
        <v>64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</row>
    <row r="5" spans="1:19" ht="15.75">
      <c r="A5" s="251" t="s">
        <v>65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</row>
    <row r="6" spans="1:19" ht="15.75">
      <c r="A6" s="249"/>
      <c r="B6" s="249"/>
      <c r="C6" s="249"/>
      <c r="D6" s="249"/>
      <c r="E6" s="249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"/>
  <sheetViews>
    <sheetView topLeftCell="A7" workbookViewId="0">
      <selection activeCell="R8" sqref="R8"/>
    </sheetView>
  </sheetViews>
  <sheetFormatPr defaultRowHeight="15"/>
  <cols>
    <col min="1" max="1" width="16.42578125" customWidth="1"/>
    <col min="2" max="2" width="9.5703125" customWidth="1"/>
    <col min="3" max="3" width="37.7109375" customWidth="1"/>
    <col min="4" max="4" width="23.85546875" customWidth="1"/>
    <col min="5" max="5" width="7.28515625" customWidth="1"/>
    <col min="6" max="6" width="4.7109375" customWidth="1"/>
    <col min="7" max="8" width="5" customWidth="1"/>
    <col min="9" max="9" width="4.85546875" customWidth="1"/>
    <col min="10" max="10" width="4.42578125" customWidth="1"/>
    <col min="11" max="12" width="4.5703125" customWidth="1"/>
    <col min="13" max="13" width="7.7109375" customWidth="1"/>
    <col min="14" max="14" width="8.140625" customWidth="1"/>
    <col min="15" max="15" width="6.85546875" customWidth="1"/>
    <col min="16" max="16" width="11.140625" customWidth="1"/>
    <col min="17" max="17" width="7.7109375" customWidth="1"/>
    <col min="18" max="18" width="36.28515625" customWidth="1"/>
  </cols>
  <sheetData>
    <row r="1" spans="1:18" ht="15.75" customHeight="1">
      <c r="A1" s="253" t="s">
        <v>177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1:18" ht="18.75" customHeight="1">
      <c r="A2" s="254" t="s">
        <v>178</v>
      </c>
      <c r="B2" s="254"/>
      <c r="C2" s="254"/>
      <c r="D2" s="1"/>
      <c r="E2" s="1"/>
      <c r="F2" s="1"/>
      <c r="G2" s="1"/>
      <c r="H2" s="1"/>
      <c r="I2" s="1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54" t="s">
        <v>165</v>
      </c>
      <c r="B3" s="254"/>
      <c r="C3" s="254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54" t="s">
        <v>179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</row>
    <row r="5" spans="1:18" ht="15.75" customHeight="1">
      <c r="A5" s="254" t="s">
        <v>180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</row>
    <row r="6" spans="1:18" ht="15.75" customHeight="1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7"/>
    </row>
    <row r="7" spans="1:18" s="89" customFormat="1" ht="69" customHeight="1">
      <c r="A7" s="86" t="s">
        <v>0</v>
      </c>
      <c r="B7" s="86" t="s">
        <v>143</v>
      </c>
      <c r="C7" s="86" t="s">
        <v>2</v>
      </c>
      <c r="D7" s="86" t="s">
        <v>142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147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49.15" customHeight="1">
      <c r="A8" s="98" t="s">
        <v>149</v>
      </c>
      <c r="B8" s="240" t="s">
        <v>181</v>
      </c>
      <c r="C8" s="241" t="s">
        <v>182</v>
      </c>
      <c r="D8" s="175" t="s">
        <v>152</v>
      </c>
      <c r="E8" s="242">
        <v>8</v>
      </c>
      <c r="F8" s="242">
        <v>2</v>
      </c>
      <c r="G8" s="242">
        <v>3</v>
      </c>
      <c r="H8" s="242">
        <v>0</v>
      </c>
      <c r="I8" s="243">
        <v>0</v>
      </c>
      <c r="J8" s="243">
        <v>0</v>
      </c>
      <c r="K8" s="243">
        <v>20</v>
      </c>
      <c r="L8" s="243">
        <v>6</v>
      </c>
      <c r="M8" s="244">
        <f t="shared" ref="M8:M19" si="0">SUM(F8:L8)</f>
        <v>31</v>
      </c>
      <c r="N8" s="242"/>
      <c r="O8" s="242">
        <v>31</v>
      </c>
      <c r="P8" s="241" t="s">
        <v>183</v>
      </c>
      <c r="Q8" s="240">
        <v>1</v>
      </c>
      <c r="R8" s="134" t="s">
        <v>160</v>
      </c>
    </row>
    <row r="9" spans="1:18" ht="20.25" customHeight="1">
      <c r="A9" s="67"/>
      <c r="B9" s="146"/>
      <c r="C9" s="67"/>
      <c r="D9" s="67"/>
      <c r="E9" s="95"/>
      <c r="F9" s="95"/>
      <c r="G9" s="95"/>
      <c r="H9" s="95"/>
      <c r="I9" s="95"/>
      <c r="J9" s="95"/>
      <c r="K9" s="95"/>
      <c r="L9" s="95"/>
      <c r="M9" s="204">
        <f t="shared" si="0"/>
        <v>0</v>
      </c>
      <c r="N9" s="95"/>
      <c r="O9" s="95"/>
      <c r="P9" s="203"/>
      <c r="Q9" s="146"/>
      <c r="R9" s="67"/>
    </row>
    <row r="10" spans="1:18" ht="16.5" customHeight="1">
      <c r="A10" s="67"/>
      <c r="B10" s="146"/>
      <c r="C10" s="67"/>
      <c r="D10" s="67"/>
      <c r="E10" s="95"/>
      <c r="F10" s="95"/>
      <c r="G10" s="95"/>
      <c r="H10" s="95"/>
      <c r="I10" s="95"/>
      <c r="J10" s="95"/>
      <c r="K10" s="95"/>
      <c r="L10" s="95"/>
      <c r="M10" s="204">
        <f t="shared" si="0"/>
        <v>0</v>
      </c>
      <c r="N10" s="95"/>
      <c r="O10" s="95"/>
      <c r="P10" s="67"/>
      <c r="Q10" s="146"/>
      <c r="R10" s="67"/>
    </row>
    <row r="11" spans="1:18" ht="22.5" customHeight="1">
      <c r="A11" s="134"/>
      <c r="B11" s="129"/>
      <c r="C11" s="67"/>
      <c r="D11" s="201"/>
      <c r="E11" s="39"/>
      <c r="F11" s="39"/>
      <c r="G11" s="39"/>
      <c r="H11" s="39"/>
      <c r="I11" s="85"/>
      <c r="J11" s="205"/>
      <c r="K11" s="205"/>
      <c r="L11" s="205"/>
      <c r="M11" s="204">
        <f t="shared" si="0"/>
        <v>0</v>
      </c>
      <c r="N11" s="85"/>
      <c r="O11" s="85"/>
      <c r="P11" s="98"/>
      <c r="Q11" s="129"/>
      <c r="R11" s="98"/>
    </row>
    <row r="12" spans="1:18" ht="15" customHeight="1">
      <c r="A12" s="134"/>
      <c r="B12" s="146"/>
      <c r="C12" s="170"/>
      <c r="D12" s="168"/>
      <c r="E12" s="157"/>
      <c r="F12" s="157"/>
      <c r="G12" s="157"/>
      <c r="H12" s="157"/>
      <c r="I12" s="157"/>
      <c r="J12" s="157"/>
      <c r="K12" s="157"/>
      <c r="L12" s="157"/>
      <c r="M12" s="204">
        <f t="shared" si="0"/>
        <v>0</v>
      </c>
      <c r="N12" s="206"/>
      <c r="O12" s="169"/>
      <c r="P12" s="98"/>
      <c r="Q12" s="146"/>
      <c r="R12" s="97"/>
    </row>
    <row r="13" spans="1:18" ht="15" customHeight="1">
      <c r="A13" s="134"/>
      <c r="B13" s="129"/>
      <c r="C13" s="207"/>
      <c r="D13" s="208"/>
      <c r="E13" s="39"/>
      <c r="F13" s="39"/>
      <c r="G13" s="39"/>
      <c r="H13" s="39"/>
      <c r="I13" s="85"/>
      <c r="J13" s="85"/>
      <c r="K13" s="85"/>
      <c r="L13" s="85"/>
      <c r="M13" s="204">
        <f t="shared" si="0"/>
        <v>0</v>
      </c>
      <c r="N13" s="95"/>
      <c r="O13" s="85"/>
      <c r="P13" s="98"/>
      <c r="Q13" s="129"/>
      <c r="R13" s="98"/>
    </row>
    <row r="14" spans="1:18" ht="15" customHeight="1">
      <c r="A14" s="134"/>
      <c r="B14" s="141"/>
      <c r="C14" s="154"/>
      <c r="D14" s="201"/>
      <c r="E14" s="156"/>
      <c r="F14" s="156"/>
      <c r="G14" s="156"/>
      <c r="H14" s="156"/>
      <c r="I14" s="85"/>
      <c r="J14" s="39"/>
      <c r="K14" s="39"/>
      <c r="L14" s="39"/>
      <c r="M14" s="204">
        <f t="shared" si="0"/>
        <v>0</v>
      </c>
      <c r="N14" s="85"/>
      <c r="O14" s="204"/>
      <c r="P14" s="98"/>
      <c r="Q14" s="141"/>
      <c r="R14" s="209"/>
    </row>
    <row r="15" spans="1:18" ht="15" customHeight="1">
      <c r="A15" s="134"/>
      <c r="B15" s="129"/>
      <c r="C15" s="106"/>
      <c r="D15" s="210"/>
      <c r="E15" s="211"/>
      <c r="F15" s="211"/>
      <c r="G15" s="211"/>
      <c r="H15" s="211"/>
      <c r="I15" s="211"/>
      <c r="J15" s="211"/>
      <c r="K15" s="211"/>
      <c r="L15" s="211"/>
      <c r="M15" s="204">
        <f t="shared" si="0"/>
        <v>0</v>
      </c>
      <c r="N15" s="206"/>
      <c r="O15" s="212"/>
      <c r="P15" s="106"/>
      <c r="Q15" s="129"/>
      <c r="R15" s="106"/>
    </row>
    <row r="16" spans="1:18" ht="15" customHeight="1">
      <c r="A16" s="134"/>
      <c r="B16" s="146"/>
      <c r="C16" s="106"/>
      <c r="D16" s="210"/>
      <c r="E16" s="211"/>
      <c r="F16" s="211"/>
      <c r="G16" s="211"/>
      <c r="H16" s="211"/>
      <c r="I16" s="211"/>
      <c r="J16" s="211"/>
      <c r="K16" s="211"/>
      <c r="L16" s="211"/>
      <c r="M16" s="204">
        <f t="shared" si="0"/>
        <v>0</v>
      </c>
      <c r="N16" s="206"/>
      <c r="O16" s="212"/>
      <c r="P16" s="213"/>
      <c r="Q16" s="146"/>
      <c r="R16" s="106"/>
    </row>
    <row r="17" spans="1:18" ht="15" customHeight="1">
      <c r="A17" s="134"/>
      <c r="B17" s="146"/>
      <c r="C17" s="202"/>
      <c r="D17" s="202"/>
      <c r="E17" s="214"/>
      <c r="F17" s="214"/>
      <c r="G17" s="214"/>
      <c r="H17" s="214"/>
      <c r="I17" s="39"/>
      <c r="J17" s="39"/>
      <c r="K17" s="39"/>
      <c r="L17" s="39"/>
      <c r="M17" s="204">
        <f t="shared" si="0"/>
        <v>0</v>
      </c>
      <c r="N17" s="206"/>
      <c r="O17" s="212"/>
      <c r="P17" s="215"/>
      <c r="Q17" s="146"/>
      <c r="R17" s="216"/>
    </row>
    <row r="18" spans="1:18" ht="15" customHeight="1">
      <c r="A18" s="134"/>
      <c r="B18" s="129"/>
      <c r="C18" s="159"/>
      <c r="D18" s="217"/>
      <c r="E18" s="160"/>
      <c r="F18" s="160"/>
      <c r="G18" s="160"/>
      <c r="H18" s="160"/>
      <c r="I18" s="160"/>
      <c r="J18" s="160"/>
      <c r="K18" s="160"/>
      <c r="L18" s="160"/>
      <c r="M18" s="204">
        <f t="shared" si="0"/>
        <v>0</v>
      </c>
      <c r="N18" s="160"/>
      <c r="O18" s="85"/>
      <c r="P18" s="159"/>
      <c r="Q18" s="129"/>
      <c r="R18" s="218"/>
    </row>
    <row r="19" spans="1:18" ht="15" customHeight="1">
      <c r="A19" s="67"/>
      <c r="B19" s="129"/>
      <c r="C19" s="67"/>
      <c r="D19" s="67"/>
      <c r="E19" s="95"/>
      <c r="F19" s="95"/>
      <c r="G19" s="95"/>
      <c r="H19" s="95"/>
      <c r="I19" s="95"/>
      <c r="J19" s="95"/>
      <c r="K19" s="95"/>
      <c r="L19" s="95"/>
      <c r="M19" s="204">
        <f t="shared" si="0"/>
        <v>0</v>
      </c>
      <c r="N19" s="95"/>
      <c r="O19" s="95"/>
      <c r="P19" s="67"/>
      <c r="Q19" s="129"/>
      <c r="R19" s="67"/>
    </row>
    <row r="22" spans="1:18" ht="15.75" thickBot="1"/>
    <row r="23" spans="1:18" ht="15.75" thickBot="1">
      <c r="A23" t="s">
        <v>141</v>
      </c>
      <c r="C23" s="237" t="s">
        <v>160</v>
      </c>
    </row>
    <row r="24" spans="1:18" ht="15.75" thickBot="1">
      <c r="C24" s="238" t="s">
        <v>161</v>
      </c>
    </row>
    <row r="25" spans="1:18" ht="15.75" thickBot="1">
      <c r="C25" s="238" t="s">
        <v>162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20"/>
  <sheetViews>
    <sheetView zoomScale="80" zoomScaleNormal="80" workbookViewId="0">
      <selection activeCell="D8" sqref="D8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6" width="9.7109375" customWidth="1"/>
    <col min="7" max="7" width="9.140625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40.140625" customWidth="1"/>
  </cols>
  <sheetData>
    <row r="1" spans="1:32" ht="15.75">
      <c r="A1" s="252" t="s">
        <v>170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</row>
    <row r="2" spans="1:32" ht="18.75">
      <c r="A2" s="252" t="s">
        <v>171</v>
      </c>
      <c r="B2" s="252"/>
      <c r="C2" s="255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</row>
    <row r="3" spans="1:32" ht="18.75">
      <c r="A3" s="247" t="s">
        <v>172</v>
      </c>
      <c r="B3" s="247"/>
      <c r="C3" s="25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2" ht="15.75">
      <c r="A4" s="247" t="s">
        <v>173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</row>
    <row r="5" spans="1:32" ht="15.75">
      <c r="A5" s="247" t="s">
        <v>174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</row>
    <row r="6" spans="1:32" s="92" customFormat="1" ht="15.75">
      <c r="A6" s="225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</row>
    <row r="7" spans="1:32" ht="68.25" customHeight="1">
      <c r="A7" s="86" t="s">
        <v>0</v>
      </c>
      <c r="B7" s="90" t="s">
        <v>143</v>
      </c>
      <c r="C7" s="90" t="s">
        <v>2</v>
      </c>
      <c r="D7" s="90" t="s">
        <v>142</v>
      </c>
      <c r="E7" s="90" t="s">
        <v>4</v>
      </c>
      <c r="F7" s="235">
        <v>1</v>
      </c>
      <c r="G7" s="235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0">
        <v>8</v>
      </c>
      <c r="N7" s="91" t="s">
        <v>146</v>
      </c>
      <c r="O7" s="90" t="s">
        <v>10</v>
      </c>
      <c r="P7" s="90" t="s">
        <v>11</v>
      </c>
      <c r="Q7" s="90" t="s">
        <v>12</v>
      </c>
      <c r="R7" s="90" t="s">
        <v>13</v>
      </c>
      <c r="S7" s="86" t="s">
        <v>14</v>
      </c>
    </row>
    <row r="8" spans="1:32" ht="54" customHeight="1">
      <c r="A8" s="125" t="s">
        <v>149</v>
      </c>
      <c r="B8" s="119" t="s">
        <v>175</v>
      </c>
      <c r="C8" s="239" t="s">
        <v>176</v>
      </c>
      <c r="D8" s="175" t="s">
        <v>152</v>
      </c>
      <c r="E8" s="5">
        <v>9</v>
      </c>
      <c r="F8" s="117">
        <v>5</v>
      </c>
      <c r="G8" s="117">
        <v>2</v>
      </c>
      <c r="H8" s="117">
        <v>2</v>
      </c>
      <c r="I8" s="117">
        <v>2</v>
      </c>
      <c r="J8" s="117">
        <v>6</v>
      </c>
      <c r="K8" s="117">
        <v>2</v>
      </c>
      <c r="L8" s="117">
        <v>2</v>
      </c>
      <c r="M8" s="117">
        <v>6</v>
      </c>
      <c r="N8" s="18">
        <f t="shared" ref="N8:N14" si="0">SUM(F8:M8)</f>
        <v>27</v>
      </c>
      <c r="O8" s="136"/>
      <c r="P8" s="122">
        <v>27</v>
      </c>
      <c r="Q8" s="136" t="s">
        <v>158</v>
      </c>
      <c r="R8" s="136"/>
      <c r="S8" s="134" t="s">
        <v>160</v>
      </c>
    </row>
    <row r="9" spans="1:32" ht="15" customHeight="1">
      <c r="A9" s="125"/>
      <c r="B9" s="107"/>
      <c r="C9" s="65"/>
      <c r="D9" s="164"/>
      <c r="E9" s="102"/>
      <c r="F9" s="102"/>
      <c r="G9" s="102"/>
      <c r="H9" s="102"/>
      <c r="I9" s="102"/>
      <c r="J9" s="102"/>
      <c r="K9" s="102"/>
      <c r="L9" s="102"/>
      <c r="M9" s="102"/>
      <c r="N9" s="122">
        <f t="shared" si="0"/>
        <v>0</v>
      </c>
      <c r="O9" s="128"/>
      <c r="P9" s="136"/>
      <c r="Q9" s="198"/>
      <c r="R9" s="107"/>
      <c r="S9" s="164"/>
    </row>
    <row r="10" spans="1:32" ht="15" customHeight="1">
      <c r="A10" s="125"/>
      <c r="B10" s="104"/>
      <c r="C10" s="126"/>
      <c r="D10" s="197"/>
      <c r="E10" s="127"/>
      <c r="F10" s="127"/>
      <c r="G10" s="127"/>
      <c r="H10" s="127"/>
      <c r="I10" s="127"/>
      <c r="J10" s="127"/>
      <c r="K10" s="127"/>
      <c r="L10" s="127"/>
      <c r="M10" s="127"/>
      <c r="N10" s="122">
        <f t="shared" si="0"/>
        <v>0</v>
      </c>
      <c r="O10" s="129"/>
      <c r="P10" s="129"/>
      <c r="Q10" s="129"/>
      <c r="R10" s="104"/>
      <c r="S10" s="137"/>
    </row>
    <row r="11" spans="1:32" ht="15" customHeight="1">
      <c r="A11" s="125"/>
      <c r="B11" s="120"/>
      <c r="C11" s="145"/>
      <c r="D11" s="138"/>
      <c r="E11" s="117"/>
      <c r="F11" s="117"/>
      <c r="G11" s="117"/>
      <c r="H11" s="117"/>
      <c r="I11" s="117"/>
      <c r="J11" s="117"/>
      <c r="K11" s="117"/>
      <c r="L11" s="117"/>
      <c r="M11" s="117"/>
      <c r="N11" s="122">
        <f t="shared" si="0"/>
        <v>0</v>
      </c>
      <c r="O11" s="120"/>
      <c r="P11" s="119"/>
      <c r="Q11" s="120"/>
      <c r="R11" s="120"/>
      <c r="S11" s="103"/>
    </row>
    <row r="12" spans="1:32" ht="15" customHeight="1">
      <c r="A12" s="125"/>
      <c r="B12" s="117"/>
      <c r="C12" s="196"/>
      <c r="D12" s="130"/>
      <c r="E12" s="117"/>
      <c r="F12" s="117"/>
      <c r="G12" s="117"/>
      <c r="H12" s="117"/>
      <c r="I12" s="117"/>
      <c r="J12" s="117"/>
      <c r="K12" s="117"/>
      <c r="L12" s="117"/>
      <c r="M12" s="117"/>
      <c r="N12" s="122">
        <f t="shared" si="0"/>
        <v>0</v>
      </c>
      <c r="O12" s="174"/>
      <c r="P12" s="122"/>
      <c r="Q12" s="129"/>
      <c r="R12" s="117"/>
      <c r="S12" s="111"/>
    </row>
    <row r="13" spans="1:32" ht="15" customHeight="1">
      <c r="A13" s="125"/>
      <c r="B13" s="173"/>
      <c r="C13" s="163"/>
      <c r="D13" s="163"/>
      <c r="E13" s="102"/>
      <c r="F13" s="102"/>
      <c r="G13" s="102"/>
      <c r="H13" s="102"/>
      <c r="I13" s="102"/>
      <c r="J13" s="102"/>
      <c r="K13" s="102"/>
      <c r="L13" s="102"/>
      <c r="M13" s="102"/>
      <c r="N13" s="122">
        <f t="shared" si="0"/>
        <v>0</v>
      </c>
      <c r="O13" s="144"/>
      <c r="P13" s="136"/>
      <c r="Q13" s="136"/>
      <c r="R13" s="173"/>
      <c r="S13" s="130"/>
    </row>
    <row r="14" spans="1:32" ht="15" customHeight="1">
      <c r="A14" s="125"/>
      <c r="B14" s="129"/>
      <c r="C14" s="143"/>
      <c r="D14" s="163"/>
      <c r="E14" s="102"/>
      <c r="F14" s="102"/>
      <c r="G14" s="102"/>
      <c r="H14" s="102"/>
      <c r="I14" s="102"/>
      <c r="J14" s="102"/>
      <c r="K14" s="102"/>
      <c r="L14" s="102"/>
      <c r="M14" s="102"/>
      <c r="N14" s="122">
        <f t="shared" si="0"/>
        <v>0</v>
      </c>
      <c r="O14" s="144"/>
      <c r="P14" s="114"/>
      <c r="Q14" s="115"/>
      <c r="R14" s="129"/>
      <c r="S14" s="96"/>
    </row>
    <row r="17" spans="1:3" ht="15.75" thickBot="1"/>
    <row r="18" spans="1:3" ht="15.75" thickBot="1">
      <c r="A18" t="s">
        <v>141</v>
      </c>
      <c r="C18" s="237" t="s">
        <v>160</v>
      </c>
    </row>
    <row r="19" spans="1:3" ht="15.75" thickBot="1">
      <c r="C19" s="238" t="s">
        <v>161</v>
      </c>
    </row>
    <row r="20" spans="1:3" ht="15.75" thickBot="1">
      <c r="C20" s="238" t="s">
        <v>162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23"/>
  <sheetViews>
    <sheetView topLeftCell="N1" zoomScale="80" zoomScaleNormal="80" workbookViewId="0">
      <selection activeCell="AB8" sqref="AB8"/>
    </sheetView>
  </sheetViews>
  <sheetFormatPr defaultRowHeight="15"/>
  <cols>
    <col min="1" max="1" width="17.7109375" customWidth="1"/>
    <col min="2" max="2" width="11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1" width="7.7109375" customWidth="1"/>
    <col min="12" max="18" width="7.85546875" customWidth="1"/>
    <col min="19" max="21" width="8.28515625" customWidth="1"/>
    <col min="22" max="22" width="8.7109375" customWidth="1"/>
    <col min="23" max="23" width="9.140625" customWidth="1"/>
    <col min="24" max="24" width="8.42578125" customWidth="1"/>
    <col min="25" max="25" width="10.140625" customWidth="1"/>
    <col min="26" max="26" width="13.5703125" customWidth="1"/>
    <col min="27" max="27" width="7.7109375" customWidth="1"/>
    <col min="28" max="28" width="40.7109375" customWidth="1"/>
  </cols>
  <sheetData>
    <row r="1" spans="1:67" ht="15.75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</row>
    <row r="2" spans="1:67" ht="18.75">
      <c r="A2" s="252" t="s">
        <v>154</v>
      </c>
      <c r="B2" s="252"/>
      <c r="C2" s="2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3"/>
      <c r="V2" s="2"/>
      <c r="W2" s="1"/>
      <c r="X2" s="1"/>
      <c r="Y2" s="1"/>
      <c r="Z2" s="1"/>
      <c r="AA2" s="1"/>
    </row>
    <row r="3" spans="1:67" ht="18.75">
      <c r="A3" s="252" t="s">
        <v>155</v>
      </c>
      <c r="B3" s="252"/>
      <c r="C3" s="25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1"/>
      <c r="X3" s="1"/>
      <c r="Y3" s="1"/>
      <c r="Z3" s="1"/>
      <c r="AA3" s="1"/>
    </row>
    <row r="4" spans="1:67" ht="15.75">
      <c r="A4" s="247" t="s">
        <v>156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</row>
    <row r="5" spans="1:67" ht="15.75">
      <c r="A5" s="247" t="s">
        <v>157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</row>
    <row r="6" spans="1:67" s="92" customFormat="1" ht="15.75">
      <c r="A6" s="224"/>
      <c r="B6" s="224"/>
      <c r="C6" s="224"/>
      <c r="D6" s="224"/>
      <c r="E6" s="224"/>
      <c r="F6" s="231"/>
      <c r="G6" s="231"/>
      <c r="H6" s="231"/>
      <c r="I6" s="231"/>
      <c r="J6" s="231"/>
      <c r="K6" s="231"/>
      <c r="L6" s="224"/>
      <c r="M6" s="233"/>
      <c r="N6" s="233"/>
      <c r="O6" s="233"/>
      <c r="P6" s="234"/>
      <c r="Q6" s="234"/>
      <c r="R6" s="234"/>
      <c r="S6" s="224"/>
      <c r="T6" s="232"/>
      <c r="U6" s="236"/>
      <c r="V6" s="224"/>
      <c r="W6" s="224"/>
      <c r="X6" s="224"/>
      <c r="Y6" s="224"/>
      <c r="Z6" s="224"/>
      <c r="AA6" s="224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</row>
    <row r="7" spans="1:67" ht="82.5" customHeight="1">
      <c r="A7" s="86" t="s">
        <v>0</v>
      </c>
      <c r="B7" s="86" t="s">
        <v>143</v>
      </c>
      <c r="C7" s="86" t="s">
        <v>2</v>
      </c>
      <c r="D7" s="86" t="s">
        <v>142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7">
        <v>7</v>
      </c>
      <c r="M7" s="87">
        <v>8</v>
      </c>
      <c r="N7" s="87">
        <v>9</v>
      </c>
      <c r="O7" s="87">
        <v>10</v>
      </c>
      <c r="P7" s="87">
        <v>11</v>
      </c>
      <c r="Q7" s="87">
        <v>12</v>
      </c>
      <c r="R7" s="87">
        <v>13</v>
      </c>
      <c r="S7" s="87">
        <v>14</v>
      </c>
      <c r="T7" s="87">
        <v>15</v>
      </c>
      <c r="U7" s="87">
        <v>16</v>
      </c>
      <c r="V7" s="87">
        <v>17</v>
      </c>
      <c r="W7" s="87" t="s">
        <v>145</v>
      </c>
      <c r="X7" s="86" t="s">
        <v>10</v>
      </c>
      <c r="Y7" s="86" t="s">
        <v>11</v>
      </c>
      <c r="Z7" s="86" t="s">
        <v>12</v>
      </c>
      <c r="AA7" s="86" t="s">
        <v>13</v>
      </c>
      <c r="AB7" s="86" t="s">
        <v>14</v>
      </c>
    </row>
    <row r="8" spans="1:67" ht="54" customHeight="1">
      <c r="A8" s="120" t="s">
        <v>149</v>
      </c>
      <c r="B8" s="105" t="s">
        <v>150</v>
      </c>
      <c r="C8" s="25" t="s">
        <v>151</v>
      </c>
      <c r="D8" s="175" t="s">
        <v>152</v>
      </c>
      <c r="E8" s="117">
        <v>10</v>
      </c>
      <c r="F8" s="117">
        <v>0</v>
      </c>
      <c r="G8" s="117">
        <v>1</v>
      </c>
      <c r="H8" s="117">
        <v>0</v>
      </c>
      <c r="I8" s="117">
        <v>1</v>
      </c>
      <c r="J8" s="117">
        <v>1</v>
      </c>
      <c r="K8" s="117">
        <v>0</v>
      </c>
      <c r="L8" s="118">
        <v>6</v>
      </c>
      <c r="M8" s="118">
        <v>6</v>
      </c>
      <c r="N8" s="118">
        <v>1</v>
      </c>
      <c r="O8" s="118">
        <v>2</v>
      </c>
      <c r="P8" s="118">
        <v>0</v>
      </c>
      <c r="Q8" s="118">
        <v>0</v>
      </c>
      <c r="R8" s="118">
        <v>0</v>
      </c>
      <c r="S8" s="118">
        <v>0</v>
      </c>
      <c r="T8" s="118">
        <v>5</v>
      </c>
      <c r="U8" s="118">
        <v>8</v>
      </c>
      <c r="V8" s="118">
        <v>0</v>
      </c>
      <c r="W8" s="118">
        <f>SUM(F8:V8)</f>
        <v>31</v>
      </c>
      <c r="X8" s="116"/>
      <c r="Y8" s="118">
        <v>31</v>
      </c>
      <c r="Z8" s="134" t="s">
        <v>158</v>
      </c>
      <c r="AA8" s="105" t="s">
        <v>159</v>
      </c>
      <c r="AB8" s="134" t="s">
        <v>160</v>
      </c>
    </row>
    <row r="9" spans="1:67" ht="15" customHeight="1">
      <c r="A9" s="116"/>
      <c r="B9" s="105"/>
      <c r="C9" s="123"/>
      <c r="D9" s="175"/>
      <c r="E9" s="117"/>
      <c r="F9" s="117"/>
      <c r="G9" s="117"/>
      <c r="H9" s="117"/>
      <c r="I9" s="117"/>
      <c r="J9" s="117"/>
      <c r="K9" s="117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71">
        <f t="shared" ref="W9:W15" si="0">SUM(F9:V9)</f>
        <v>0</v>
      </c>
      <c r="X9" s="118"/>
      <c r="Y9" s="118"/>
      <c r="Z9" s="101"/>
      <c r="AA9" s="105"/>
      <c r="AB9" s="101"/>
    </row>
    <row r="10" spans="1:67" ht="30" customHeight="1">
      <c r="A10" s="110"/>
      <c r="B10" s="105"/>
      <c r="C10" s="112"/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71">
        <f t="shared" si="0"/>
        <v>0</v>
      </c>
      <c r="X10" s="113"/>
      <c r="Y10" s="113"/>
      <c r="Z10" s="113"/>
      <c r="AA10" s="105"/>
      <c r="AB10" s="195"/>
    </row>
    <row r="11" spans="1:67" ht="15" customHeight="1">
      <c r="A11" s="120"/>
      <c r="B11" s="105"/>
      <c r="C11" s="154"/>
      <c r="D11" s="228"/>
      <c r="E11" s="156"/>
      <c r="F11" s="156"/>
      <c r="G11" s="156"/>
      <c r="H11" s="156"/>
      <c r="I11" s="156"/>
      <c r="J11" s="156"/>
      <c r="K11" s="156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171">
        <f t="shared" si="0"/>
        <v>0</v>
      </c>
      <c r="X11" s="115"/>
      <c r="Y11" s="84"/>
      <c r="Z11" s="154"/>
      <c r="AA11" s="105"/>
      <c r="AB11" s="101"/>
    </row>
    <row r="12" spans="1:67" ht="15" customHeight="1">
      <c r="A12" s="110"/>
      <c r="B12" s="105"/>
      <c r="C12" s="163"/>
      <c r="D12" s="163"/>
      <c r="E12" s="133"/>
      <c r="F12" s="133"/>
      <c r="G12" s="133"/>
      <c r="H12" s="133"/>
      <c r="I12" s="133"/>
      <c r="J12" s="133"/>
      <c r="K12" s="133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71">
        <f t="shared" si="0"/>
        <v>0</v>
      </c>
      <c r="X12" s="132"/>
      <c r="Y12" s="132"/>
      <c r="Z12" s="133"/>
      <c r="AA12" s="105"/>
      <c r="AB12" s="135"/>
    </row>
    <row r="13" spans="1:67" ht="15" customHeight="1">
      <c r="A13" s="121"/>
      <c r="B13" s="105"/>
      <c r="C13" s="194"/>
      <c r="D13" s="124"/>
      <c r="E13" s="117"/>
      <c r="F13" s="117"/>
      <c r="G13" s="117"/>
      <c r="H13" s="117"/>
      <c r="I13" s="117"/>
      <c r="J13" s="117"/>
      <c r="K13" s="117"/>
      <c r="L13" s="131"/>
      <c r="M13" s="131"/>
      <c r="N13" s="131"/>
      <c r="O13" s="131"/>
      <c r="P13" s="131"/>
      <c r="Q13" s="131"/>
      <c r="R13" s="131"/>
      <c r="S13" s="116"/>
      <c r="T13" s="116"/>
      <c r="U13" s="116"/>
      <c r="V13" s="116"/>
      <c r="W13" s="171">
        <f t="shared" si="0"/>
        <v>0</v>
      </c>
      <c r="X13" s="122"/>
      <c r="Y13" s="94"/>
      <c r="Z13" s="129"/>
      <c r="AA13" s="105"/>
      <c r="AB13" s="111"/>
    </row>
    <row r="14" spans="1:67" ht="18.75" customHeight="1">
      <c r="A14" s="121"/>
      <c r="B14" s="105"/>
      <c r="C14" s="65"/>
      <c r="D14" s="143"/>
      <c r="E14" s="149"/>
      <c r="F14" s="149"/>
      <c r="G14" s="149"/>
      <c r="H14" s="149"/>
      <c r="I14" s="149"/>
      <c r="J14" s="149"/>
      <c r="K14" s="149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171">
        <f t="shared" si="0"/>
        <v>0</v>
      </c>
      <c r="X14" s="115"/>
      <c r="Y14" s="84"/>
      <c r="Z14" s="154"/>
      <c r="AA14" s="105"/>
      <c r="AB14" s="103"/>
    </row>
    <row r="15" spans="1:67" ht="26.25" customHeight="1">
      <c r="A15" s="116"/>
      <c r="B15" s="105"/>
      <c r="C15" s="97"/>
      <c r="D15" s="155"/>
      <c r="E15" s="156"/>
      <c r="F15" s="156"/>
      <c r="G15" s="156"/>
      <c r="H15" s="156"/>
      <c r="I15" s="156"/>
      <c r="J15" s="156"/>
      <c r="K15" s="156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71">
        <f t="shared" si="0"/>
        <v>0</v>
      </c>
      <c r="X15" s="115"/>
      <c r="Y15" s="157"/>
      <c r="Z15" s="97"/>
      <c r="AA15" s="105"/>
      <c r="AB15" s="101"/>
    </row>
    <row r="20" spans="1:3" ht="15.75" thickBot="1"/>
    <row r="21" spans="1:3" ht="15.75" thickBot="1">
      <c r="A21" t="s">
        <v>141</v>
      </c>
      <c r="C21" s="237" t="s">
        <v>160</v>
      </c>
    </row>
    <row r="22" spans="1:3" ht="15.75" thickBot="1">
      <c r="C22" s="238" t="s">
        <v>161</v>
      </c>
    </row>
    <row r="23" spans="1:3" ht="15.75" thickBot="1">
      <c r="C23" s="238" t="s">
        <v>162</v>
      </c>
    </row>
  </sheetData>
  <mergeCells count="5">
    <mergeCell ref="A1:AA1"/>
    <mergeCell ref="A2:C2"/>
    <mergeCell ref="A3:C3"/>
    <mergeCell ref="A4:AA4"/>
    <mergeCell ref="A5:AA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U19"/>
  <sheetViews>
    <sheetView tabSelected="1" zoomScale="69" zoomScaleNormal="69" workbookViewId="0">
      <selection activeCell="D8" sqref="D8"/>
    </sheetView>
  </sheetViews>
  <sheetFormatPr defaultRowHeight="15"/>
  <cols>
    <col min="1" max="1" width="24.140625" customWidth="1"/>
    <col min="2" max="2" width="15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1" width="7.5703125" customWidth="1"/>
    <col min="12" max="18" width="8.28515625" customWidth="1"/>
    <col min="19" max="20" width="7.42578125" customWidth="1"/>
    <col min="21" max="22" width="8.28515625" customWidth="1"/>
    <col min="23" max="23" width="9.28515625" customWidth="1"/>
    <col min="24" max="24" width="7.85546875" customWidth="1"/>
    <col min="25" max="25" width="7.42578125" customWidth="1"/>
    <col min="26" max="26" width="15" customWidth="1"/>
    <col min="27" max="27" width="7.42578125" customWidth="1"/>
    <col min="28" max="28" width="40.7109375" customWidth="1"/>
  </cols>
  <sheetData>
    <row r="1" spans="1:73" ht="15.75">
      <c r="A1" s="247" t="s">
        <v>163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</row>
    <row r="2" spans="1:73" ht="18.75">
      <c r="A2" s="247" t="s">
        <v>164</v>
      </c>
      <c r="B2" s="247"/>
      <c r="C2" s="250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"/>
      <c r="X2" s="1"/>
      <c r="Y2" s="1"/>
      <c r="Z2" s="1"/>
      <c r="AA2" s="1"/>
    </row>
    <row r="3" spans="1:73" ht="18.75">
      <c r="A3" s="247" t="s">
        <v>165</v>
      </c>
      <c r="B3" s="247"/>
      <c r="C3" s="250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"/>
      <c r="X3" s="1"/>
      <c r="Y3" s="1"/>
      <c r="Z3" s="1"/>
      <c r="AA3" s="1"/>
    </row>
    <row r="4" spans="1:73" ht="15.75">
      <c r="A4" s="247" t="s">
        <v>166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23"/>
      <c r="AC4" s="223"/>
      <c r="AD4" s="223"/>
      <c r="AE4" s="223"/>
    </row>
    <row r="5" spans="1:73" ht="15.75">
      <c r="A5" s="247" t="s">
        <v>167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23"/>
      <c r="AC5" s="223"/>
      <c r="AD5" s="223"/>
      <c r="AE5" s="223"/>
    </row>
    <row r="6" spans="1:73" s="92" customFormat="1" ht="15.75">
      <c r="A6" s="223"/>
      <c r="B6" s="231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9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</row>
    <row r="7" spans="1:73" s="93" customFormat="1" ht="70.5" customHeight="1">
      <c r="A7" s="86" t="s">
        <v>0</v>
      </c>
      <c r="B7" s="86" t="s">
        <v>143</v>
      </c>
      <c r="C7" s="90" t="s">
        <v>2</v>
      </c>
      <c r="D7" s="90" t="s">
        <v>142</v>
      </c>
      <c r="E7" s="90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87">
        <v>6</v>
      </c>
      <c r="L7" s="87">
        <v>7</v>
      </c>
      <c r="M7" s="87">
        <v>8</v>
      </c>
      <c r="N7" s="87">
        <v>9</v>
      </c>
      <c r="O7" s="87">
        <v>10</v>
      </c>
      <c r="P7" s="87">
        <v>11</v>
      </c>
      <c r="Q7" s="87">
        <v>12</v>
      </c>
      <c r="R7" s="87">
        <v>13</v>
      </c>
      <c r="S7" s="87">
        <v>14</v>
      </c>
      <c r="T7" s="87">
        <v>15</v>
      </c>
      <c r="U7" s="87">
        <v>16</v>
      </c>
      <c r="V7" s="91">
        <v>17</v>
      </c>
      <c r="W7" s="91" t="s">
        <v>144</v>
      </c>
      <c r="X7" s="90" t="s">
        <v>10</v>
      </c>
      <c r="Y7" s="90" t="s">
        <v>11</v>
      </c>
      <c r="Z7" s="90" t="s">
        <v>12</v>
      </c>
      <c r="AA7" s="90" t="s">
        <v>13</v>
      </c>
      <c r="AB7" s="86" t="s">
        <v>14</v>
      </c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</row>
    <row r="8" spans="1:73" s="88" customFormat="1" ht="48" customHeight="1">
      <c r="A8" s="180" t="s">
        <v>149</v>
      </c>
      <c r="B8" s="165" t="s">
        <v>168</v>
      </c>
      <c r="C8" s="187" t="s">
        <v>169</v>
      </c>
      <c r="D8" s="175" t="s">
        <v>152</v>
      </c>
      <c r="E8" s="161">
        <v>11</v>
      </c>
      <c r="F8" s="161">
        <v>1</v>
      </c>
      <c r="G8" s="161">
        <v>0</v>
      </c>
      <c r="H8" s="161">
        <v>1</v>
      </c>
      <c r="I8" s="161">
        <v>0</v>
      </c>
      <c r="J8" s="161">
        <v>3</v>
      </c>
      <c r="K8" s="161">
        <v>0</v>
      </c>
      <c r="L8" s="161">
        <v>4</v>
      </c>
      <c r="M8" s="161">
        <v>6</v>
      </c>
      <c r="N8" s="161">
        <v>4</v>
      </c>
      <c r="O8" s="161">
        <v>2</v>
      </c>
      <c r="P8" s="161">
        <v>0</v>
      </c>
      <c r="Q8" s="161">
        <v>2</v>
      </c>
      <c r="R8" s="161">
        <v>0</v>
      </c>
      <c r="S8" s="161">
        <v>2</v>
      </c>
      <c r="T8" s="161">
        <v>5</v>
      </c>
      <c r="U8" s="161">
        <v>7</v>
      </c>
      <c r="V8" s="161">
        <v>0</v>
      </c>
      <c r="W8" s="161">
        <f>SUM(F8:U8)</f>
        <v>37</v>
      </c>
      <c r="X8" s="161"/>
      <c r="Y8" s="161">
        <v>37</v>
      </c>
      <c r="Z8" s="161" t="s">
        <v>158</v>
      </c>
      <c r="AA8" s="165"/>
      <c r="AB8" s="134" t="s">
        <v>160</v>
      </c>
    </row>
    <row r="9" spans="1:73" s="88" customFormat="1" ht="16.5" customHeight="1">
      <c r="A9" s="176"/>
      <c r="B9" s="177"/>
      <c r="C9" s="189"/>
      <c r="D9" s="190"/>
      <c r="E9" s="182"/>
      <c r="F9" s="182"/>
      <c r="G9" s="182"/>
      <c r="H9" s="176"/>
      <c r="I9" s="176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1"/>
      <c r="V9" s="181"/>
      <c r="W9" s="161">
        <f t="shared" ref="W9:W15" si="0">SUM(F9:U9)</f>
        <v>0</v>
      </c>
      <c r="X9" s="181"/>
      <c r="Y9" s="162"/>
      <c r="Z9" s="176"/>
      <c r="AA9" s="177"/>
      <c r="AB9" s="190"/>
    </row>
    <row r="10" spans="1:73" s="88" customFormat="1" ht="21.75" customHeight="1">
      <c r="A10" s="176"/>
      <c r="B10" s="177"/>
      <c r="C10" s="191"/>
      <c r="D10" s="190"/>
      <c r="E10" s="182"/>
      <c r="F10" s="182"/>
      <c r="G10" s="182"/>
      <c r="H10" s="162"/>
      <c r="I10" s="161"/>
      <c r="J10" s="161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61">
        <f t="shared" si="0"/>
        <v>0</v>
      </c>
      <c r="X10" s="181"/>
      <c r="Y10" s="184"/>
      <c r="Z10" s="185"/>
      <c r="AA10" s="177"/>
      <c r="AB10" s="190"/>
    </row>
    <row r="11" spans="1:73" s="88" customFormat="1" ht="25.5" customHeight="1">
      <c r="A11" s="176"/>
      <c r="B11" s="177"/>
      <c r="C11" s="186"/>
      <c r="D11" s="186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9"/>
      <c r="V11" s="179"/>
      <c r="W11" s="161">
        <f t="shared" si="0"/>
        <v>0</v>
      </c>
      <c r="X11" s="179"/>
      <c r="Y11" s="178"/>
      <c r="Z11" s="178"/>
      <c r="AA11" s="177"/>
      <c r="AB11" s="192"/>
    </row>
    <row r="12" spans="1:73" ht="18.75">
      <c r="A12" s="180"/>
      <c r="B12" s="165"/>
      <c r="C12" s="188"/>
      <c r="D12" s="187"/>
      <c r="E12" s="165"/>
      <c r="F12" s="165"/>
      <c r="G12" s="165"/>
      <c r="H12" s="180"/>
      <c r="I12" s="180"/>
      <c r="J12" s="180"/>
      <c r="K12" s="180"/>
      <c r="L12" s="165"/>
      <c r="M12" s="165"/>
      <c r="N12" s="165"/>
      <c r="O12" s="165"/>
      <c r="P12" s="165"/>
      <c r="Q12" s="165"/>
      <c r="R12" s="165"/>
      <c r="S12" s="165"/>
      <c r="T12" s="165"/>
      <c r="U12" s="166"/>
      <c r="V12" s="166"/>
      <c r="W12" s="161">
        <f t="shared" si="0"/>
        <v>0</v>
      </c>
      <c r="X12" s="166"/>
      <c r="Y12" s="165"/>
      <c r="Z12" s="180"/>
      <c r="AA12" s="165"/>
      <c r="AB12" s="193"/>
    </row>
    <row r="13" spans="1:73" ht="18.75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61">
        <f t="shared" si="0"/>
        <v>0</v>
      </c>
      <c r="X13" s="144"/>
      <c r="Y13" s="144"/>
      <c r="Z13" s="144"/>
      <c r="AA13" s="144"/>
      <c r="AB13" s="144"/>
    </row>
    <row r="14" spans="1:73" ht="18.7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61">
        <f t="shared" si="0"/>
        <v>0</v>
      </c>
      <c r="X14" s="144"/>
      <c r="Y14" s="144"/>
      <c r="Z14" s="144"/>
      <c r="AA14" s="144"/>
      <c r="AB14" s="144"/>
    </row>
    <row r="15" spans="1:73" ht="18.7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61">
        <f t="shared" si="0"/>
        <v>0</v>
      </c>
      <c r="X15" s="144"/>
      <c r="Y15" s="144"/>
      <c r="Z15" s="144"/>
      <c r="AA15" s="144"/>
      <c r="AB15" s="144"/>
    </row>
    <row r="16" spans="1:73" ht="15.75" thickBot="1"/>
    <row r="17" spans="1:3" ht="15.75" thickBot="1">
      <c r="A17" t="s">
        <v>141</v>
      </c>
      <c r="C17" s="237" t="s">
        <v>160</v>
      </c>
    </row>
    <row r="18" spans="1:3" ht="15.75" thickBot="1">
      <c r="C18" s="238" t="s">
        <v>161</v>
      </c>
    </row>
    <row r="19" spans="1:3" ht="15.75" thickBot="1">
      <c r="C19" s="238" t="s">
        <v>162</v>
      </c>
    </row>
  </sheetData>
  <mergeCells count="5">
    <mergeCell ref="A1:AA1"/>
    <mergeCell ref="A2:C2"/>
    <mergeCell ref="A3:C3"/>
    <mergeCell ref="A4:AA4"/>
    <mergeCell ref="A5:A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2024-11-10T11:36:15Z</dcterms:modified>
</cp:coreProperties>
</file>